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K:\archivi word ed excel\documenti urbanistica\AA URBANISTICA\AA IGIENE URBANA\ATTI per PEF\TARIP 2025 definitive\"/>
    </mc:Choice>
  </mc:AlternateContent>
  <xr:revisionPtr revIDLastSave="0" documentId="13_ncr:1_{8E728846-84CA-4FEF-82FB-93103579F8A1}" xr6:coauthVersionLast="47" xr6:coauthVersionMax="47" xr10:uidLastSave="{00000000-0000-0000-0000-000000000000}"/>
  <bookViews>
    <workbookView xWindow="-120" yWindow="-120" windowWidth="29040" windowHeight="15840" xr2:uid="{0FB5ED30-5910-4478-8A8D-E83E06F075C6}"/>
  </bookViews>
  <sheets>
    <sheet name="Foglio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5" i="1" l="1"/>
  <c r="J54" i="1"/>
  <c r="J53" i="1"/>
  <c r="J52" i="1"/>
  <c r="J51" i="1"/>
  <c r="I51" i="1"/>
  <c r="J50" i="1"/>
  <c r="I50" i="1"/>
</calcChain>
</file>

<file path=xl/sharedStrings.xml><?xml version="1.0" encoding="utf-8"?>
<sst xmlns="http://schemas.openxmlformats.org/spreadsheetml/2006/main" count="160" uniqueCount="72">
  <si>
    <t>COMUNE DI MALNATE - TARIFFA RIFIUTI ANNO 2025</t>
  </si>
  <si>
    <t>Tariffe valide anno 2024</t>
  </si>
  <si>
    <t>CodCategoria_utenza_comunale</t>
  </si>
  <si>
    <t>listino</t>
  </si>
  <si>
    <t>Categoria_utenza</t>
  </si>
  <si>
    <t>Quota fissa €/mq</t>
  </si>
  <si>
    <t>Quota Variabile</t>
  </si>
  <si>
    <t>Incremento</t>
  </si>
  <si>
    <t xml:space="preserve">Listino23 </t>
  </si>
  <si>
    <t>Utenza Domestica Componenti: 1</t>
  </si>
  <si>
    <t>D</t>
  </si>
  <si>
    <t>Utenza Domestica Componenti: 2</t>
  </si>
  <si>
    <t>Utenza Domestica Componenti: 3</t>
  </si>
  <si>
    <t>Utenza Domestica Componenti: 4</t>
  </si>
  <si>
    <t>Utenza Domestica Componenti: 5</t>
  </si>
  <si>
    <t>Utenza Domestica Componenti: 6 e/o più componenti</t>
  </si>
  <si>
    <t>Quota Variabile €/mq</t>
  </si>
  <si>
    <t>Incremento ANNO 2024</t>
  </si>
  <si>
    <t>01 - Musei, biblioteche, scuole associazioni, luoghi culto</t>
  </si>
  <si>
    <t>S</t>
  </si>
  <si>
    <t>02 - Cinematografi e teatri</t>
  </si>
  <si>
    <t>03 - Autorimesse e magazzini senza alcuna vendita diretta</t>
  </si>
  <si>
    <t>04 - Campeggi, distributori carburante impianti sportivi</t>
  </si>
  <si>
    <t>05 - Stabilimenti balneari - stazione ferroviaria</t>
  </si>
  <si>
    <t>06 - Esposizioni ed autosaloni</t>
  </si>
  <si>
    <t>07 - Alberghi con ristorante</t>
  </si>
  <si>
    <t>08 - Alberghi senza ristorante</t>
  </si>
  <si>
    <t>09 - Case di cura e riposo, caserme, ricoveri, carceri, collegi, circoli</t>
  </si>
  <si>
    <t>10 -Ospedale</t>
  </si>
  <si>
    <t>11 - Ambulatori, veterinari, studi medici, laboratori analisi</t>
  </si>
  <si>
    <t>21N</t>
  </si>
  <si>
    <t>12 - Uffici , agenzie</t>
  </si>
  <si>
    <t>22N</t>
  </si>
  <si>
    <t>13 - Banche ed istituti di credito, studi professionali</t>
  </si>
  <si>
    <t>14 - Negozi abbigliamento, calzature, libreria, cartoleria ferramenta ed altri beni durevoli</t>
  </si>
  <si>
    <t>15 - Edicola, tabaccaio, plurilicenze , farmacia</t>
  </si>
  <si>
    <t>16 - Negozi particolari, quali filatelia, tende e tessuti , tappeti, cappelli e ombrelli, an</t>
  </si>
  <si>
    <t>17 - Banchi di mercato di beni durevoli</t>
  </si>
  <si>
    <t>canone Unico incassa Comune</t>
  </si>
  <si>
    <t>18 - Attività  artigianali tipo botteghe: parrucchiere, barbiere, estetista</t>
  </si>
  <si>
    <t>19 - Attività  artigianali tipo botteghe: falegname,fabbro,idraulico,elettricista,calzolaio</t>
  </si>
  <si>
    <t>20 - Carrozzeria, autofficina, elettrauto</t>
  </si>
  <si>
    <t>30N</t>
  </si>
  <si>
    <t>21N - Locali serviti di attività  industriali o equiparati ove si producono rifiuti urbani</t>
  </si>
  <si>
    <t>22 - Attività  artigianali di produzione di beni specifici</t>
  </si>
  <si>
    <t>23 - Ristoranti, trattorie, osterie, pizzerie, pub.</t>
  </si>
  <si>
    <t>24 - Mense, birrerie, amburgherie</t>
  </si>
  <si>
    <t>25 - Bar, caffè, pasticceria,gelateria</t>
  </si>
  <si>
    <t>26 - Supermercato, pane e pasta, macelleria, salumi e formaggi, generi alimentari</t>
  </si>
  <si>
    <t>27 - Plurilicenze alimentari e/o miste</t>
  </si>
  <si>
    <t>28 - Ortofrutta, pescherie, fiori e piante, pizza al taglio</t>
  </si>
  <si>
    <t>29 - Ipermercati di generi misti</t>
  </si>
  <si>
    <t>30 - Banchi di mercato generi alimentari</t>
  </si>
  <si>
    <t>31 - Discoteche night club</t>
  </si>
  <si>
    <t>32 - banchi mercato ortofrutta, pescherie, fiori e piante, pizza al taglio</t>
  </si>
  <si>
    <t>50 - B &amp; B - Affittacamere  [si applica tariffa dom  per n.6 o più componenti]</t>
  </si>
  <si>
    <t>Tariffa Variabile conferimenti rifiuti indifferenziati a domicilio</t>
  </si>
  <si>
    <t>Sacco RFID da 108 litri - costo per ogni conferimento  (sacco grigio e rosso)</t>
  </si>
  <si>
    <t>(costo al lt € 0,03009)</t>
  </si>
  <si>
    <t xml:space="preserve">Sacco RFID da 70  litri - costo per ogni conferimento </t>
  </si>
  <si>
    <t xml:space="preserve">Cassonetto da 1100 litri con TAG - costo per ogni conferimento </t>
  </si>
  <si>
    <t xml:space="preserve">Cassonetto da 240 litri con TAG - costo per ogni conferimento </t>
  </si>
  <si>
    <t xml:space="preserve">Cassonetto da 120 litri con TAG - costo per ogni conferimento </t>
  </si>
  <si>
    <t xml:space="preserve">Cassonetto da 660 litri con TAG - costo per ogni conferimento </t>
  </si>
  <si>
    <t xml:space="preserve">SINTESI RIDUZIONI </t>
  </si>
  <si>
    <t xml:space="preserve">- riduzione presidi medici ospedalieri (azzeramento costo conferimenti) - sacchi rossi </t>
  </si>
  <si>
    <t xml:space="preserve">- bonus bambino: fino all'età di tre anni compiuti dalla data di richiesta.  Bonus di litri 1000 convenzionali annui </t>
  </si>
  <si>
    <t>- recupero rifiuti non domestici art. 26 c. 5 Regolamento: riduzione 15%</t>
  </si>
  <si>
    <t>- donazione antispreco art. 25  Regolamento: riduzione 15%</t>
  </si>
  <si>
    <t>- compostaggio domestico:  €20 base annua</t>
  </si>
  <si>
    <t>ALLEGATO- A-</t>
  </si>
  <si>
    <t>Tariffe 2025                                                    dal 01/01/2025 al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</si>
</sst>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000\ &quot;€&quot;_-;\-* #,##0.00000\ &quot;€&quot;_-;_-* &quot;-&quot;??\ &quot;€&quot;_-;_-@_-"/>
    <numFmt numFmtId="165" formatCode="_-* #,##0.00000\ &quot;€&quot;_-;\-* #,##0.00000\ &quot;€&quot;_-;_-* &quot;-&quot;?????\ &quot;€&quot;_-;_-@_-"/>
    <numFmt numFmtId="166" formatCode="_-* #,##0.00\ &quot;€&quot;_-;\-* #,##0.00\ &quot;€&quot;_-;_-* &quot;-&quot;???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1"/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164" fontId="0" fillId="0" borderId="0" xfId="2" applyNumberFormat="1" applyFont="1"/>
    <xf numFmtId="10" fontId="0" fillId="0" borderId="0" xfId="3" applyNumberFormat="1" applyFont="1"/>
    <xf numFmtId="0" fontId="4" fillId="0" borderId="4" xfId="1" applyFont="1" applyBorder="1" applyAlignment="1">
      <alignment horizontal="center" vertical="center" wrapText="1"/>
    </xf>
    <xf numFmtId="0" fontId="1" fillId="0" borderId="8" xfId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left" vertical="center" wrapText="1"/>
    </xf>
    <xf numFmtId="0" fontId="1" fillId="0" borderId="8" xfId="1" applyBorder="1" applyAlignment="1">
      <alignment horizontal="center" vertical="center" wrapText="1"/>
    </xf>
    <xf numFmtId="164" fontId="2" fillId="0" borderId="7" xfId="2" applyNumberFormat="1" applyFont="1" applyBorder="1" applyAlignment="1">
      <alignment horizontal="center" vertical="center" wrapText="1"/>
    </xf>
    <xf numFmtId="164" fontId="2" fillId="0" borderId="9" xfId="2" applyNumberFormat="1" applyFont="1" applyBorder="1" applyAlignment="1">
      <alignment horizontal="center" vertical="center" wrapText="1"/>
    </xf>
    <xf numFmtId="10" fontId="2" fillId="0" borderId="13" xfId="3" applyNumberFormat="1" applyFont="1" applyBorder="1" applyAlignment="1">
      <alignment horizontal="center" vertical="center" wrapText="1"/>
    </xf>
    <xf numFmtId="164" fontId="2" fillId="0" borderId="14" xfId="2" applyNumberFormat="1" applyFont="1" applyBorder="1" applyAlignment="1">
      <alignment horizontal="center" vertical="center" wrapText="1"/>
    </xf>
    <xf numFmtId="0" fontId="1" fillId="0" borderId="7" xfId="1" applyBorder="1" applyAlignment="1">
      <alignment wrapText="1"/>
    </xf>
    <xf numFmtId="164" fontId="0" fillId="0" borderId="7" xfId="2" applyNumberFormat="1" applyFont="1" applyBorder="1"/>
    <xf numFmtId="164" fontId="0" fillId="0" borderId="9" xfId="2" applyNumberFormat="1" applyFont="1" applyBorder="1"/>
    <xf numFmtId="10" fontId="0" fillId="0" borderId="13" xfId="3" applyNumberFormat="1" applyFont="1" applyBorder="1"/>
    <xf numFmtId="165" fontId="1" fillId="0" borderId="0" xfId="1" applyNumberFormat="1"/>
    <xf numFmtId="0" fontId="1" fillId="0" borderId="0" xfId="1" applyAlignment="1">
      <alignment vertical="center"/>
    </xf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horizontal="center" vertical="center"/>
    </xf>
    <xf numFmtId="164" fontId="0" fillId="0" borderId="7" xfId="2" applyNumberFormat="1" applyFont="1" applyBorder="1" applyAlignment="1">
      <alignment vertical="center"/>
    </xf>
    <xf numFmtId="164" fontId="0" fillId="0" borderId="9" xfId="2" applyNumberFormat="1" applyFont="1" applyBorder="1" applyAlignment="1">
      <alignment vertical="center"/>
    </xf>
    <xf numFmtId="10" fontId="0" fillId="0" borderId="13" xfId="3" applyNumberFormat="1" applyFont="1" applyBorder="1" applyAlignment="1">
      <alignment vertical="center"/>
    </xf>
    <xf numFmtId="0" fontId="5" fillId="0" borderId="0" xfId="1" applyFont="1"/>
    <xf numFmtId="0" fontId="1" fillId="0" borderId="17" xfId="1" applyBorder="1" applyAlignment="1">
      <alignment wrapText="1"/>
    </xf>
    <xf numFmtId="0" fontId="1" fillId="0" borderId="18" xfId="1" applyBorder="1" applyAlignment="1">
      <alignment horizontal="center"/>
    </xf>
    <xf numFmtId="165" fontId="1" fillId="0" borderId="14" xfId="1" applyNumberFormat="1" applyBorder="1"/>
    <xf numFmtId="165" fontId="1" fillId="0" borderId="9" xfId="1" applyNumberFormat="1" applyBorder="1"/>
    <xf numFmtId="0" fontId="6" fillId="0" borderId="19" xfId="1" applyFont="1" applyBorder="1" applyAlignment="1">
      <alignment wrapText="1"/>
    </xf>
    <xf numFmtId="0" fontId="6" fillId="0" borderId="20" xfId="1" applyFont="1" applyBorder="1" applyAlignment="1">
      <alignment horizontal="center"/>
    </xf>
    <xf numFmtId="0" fontId="1" fillId="0" borderId="21" xfId="1" applyBorder="1" applyAlignment="1">
      <alignment wrapText="1"/>
    </xf>
    <xf numFmtId="0" fontId="1" fillId="0" borderId="22" xfId="1" applyBorder="1" applyAlignment="1">
      <alignment horizontal="center"/>
    </xf>
    <xf numFmtId="165" fontId="1" fillId="0" borderId="7" xfId="1" applyNumberFormat="1" applyBorder="1"/>
    <xf numFmtId="44" fontId="0" fillId="0" borderId="9" xfId="2" applyFont="1" applyBorder="1"/>
    <xf numFmtId="166" fontId="1" fillId="0" borderId="9" xfId="1" applyNumberFormat="1" applyBorder="1"/>
    <xf numFmtId="0" fontId="1" fillId="0" borderId="23" xfId="1" applyBorder="1" applyAlignment="1">
      <alignment wrapText="1"/>
    </xf>
    <xf numFmtId="0" fontId="1" fillId="0" borderId="24" xfId="1" applyBorder="1" applyAlignment="1">
      <alignment horizontal="center"/>
    </xf>
    <xf numFmtId="164" fontId="0" fillId="0" borderId="23" xfId="2" applyNumberFormat="1" applyFont="1" applyBorder="1"/>
    <xf numFmtId="44" fontId="0" fillId="0" borderId="25" xfId="2" applyFont="1" applyBorder="1"/>
    <xf numFmtId="10" fontId="0" fillId="0" borderId="26" xfId="3" applyNumberFormat="1" applyFont="1" applyBorder="1"/>
    <xf numFmtId="165" fontId="1" fillId="0" borderId="27" xfId="1" applyNumberFormat="1" applyBorder="1"/>
    <xf numFmtId="166" fontId="1" fillId="0" borderId="25" xfId="1" applyNumberFormat="1" applyBorder="1"/>
    <xf numFmtId="49" fontId="1" fillId="0" borderId="0" xfId="1" applyNumberFormat="1" applyAlignment="1">
      <alignment wrapText="1"/>
    </xf>
    <xf numFmtId="0" fontId="1" fillId="0" borderId="22" xfId="1" applyBorder="1" applyAlignment="1">
      <alignment wrapText="1"/>
    </xf>
    <xf numFmtId="0" fontId="1" fillId="0" borderId="11" xfId="1" applyBorder="1" applyAlignment="1">
      <alignment horizontal="center"/>
    </xf>
    <xf numFmtId="164" fontId="0" fillId="0" borderId="11" xfId="2" applyNumberFormat="1" applyFont="1" applyBorder="1"/>
    <xf numFmtId="10" fontId="0" fillId="0" borderId="11" xfId="3" applyNumberFormat="1" applyFont="1" applyBorder="1"/>
    <xf numFmtId="0" fontId="1" fillId="0" borderId="11" xfId="1" applyBorder="1"/>
    <xf numFmtId="0" fontId="1" fillId="0" borderId="35" xfId="1" applyBorder="1"/>
    <xf numFmtId="0" fontId="7" fillId="0" borderId="18" xfId="1" applyFont="1" applyBorder="1" applyAlignment="1">
      <alignment horizontal="center" wrapText="1"/>
    </xf>
    <xf numFmtId="0" fontId="7" fillId="0" borderId="31" xfId="1" applyFont="1" applyBorder="1" applyAlignment="1">
      <alignment horizontal="center" wrapText="1"/>
    </xf>
    <xf numFmtId="0" fontId="7" fillId="0" borderId="32" xfId="1" applyFont="1" applyBorder="1" applyAlignment="1">
      <alignment horizontal="center" wrapText="1"/>
    </xf>
    <xf numFmtId="0" fontId="7" fillId="0" borderId="33" xfId="1" applyFont="1" applyBorder="1" applyAlignment="1">
      <alignment horizontal="center" wrapText="1"/>
    </xf>
    <xf numFmtId="0" fontId="7" fillId="0" borderId="0" xfId="1" applyFont="1" applyAlignment="1">
      <alignment horizontal="center" wrapText="1"/>
    </xf>
    <xf numFmtId="0" fontId="7" fillId="0" borderId="34" xfId="1" applyFont="1" applyBorder="1" applyAlignment="1">
      <alignment horizontal="center" wrapText="1"/>
    </xf>
    <xf numFmtId="164" fontId="0" fillId="0" borderId="15" xfId="2" applyNumberFormat="1" applyFont="1" applyBorder="1" applyAlignment="1">
      <alignment horizontal="center"/>
    </xf>
    <xf numFmtId="164" fontId="0" fillId="0" borderId="16" xfId="2" applyNumberFormat="1" applyFont="1" applyBorder="1" applyAlignment="1">
      <alignment horizontal="center"/>
    </xf>
    <xf numFmtId="164" fontId="0" fillId="0" borderId="8" xfId="2" applyNumberFormat="1" applyFont="1" applyBorder="1" applyAlignment="1">
      <alignment horizontal="center"/>
    </xf>
    <xf numFmtId="0" fontId="3" fillId="2" borderId="28" xfId="1" applyFont="1" applyFill="1" applyBorder="1" applyAlignment="1">
      <alignment horizontal="center" vertical="center" wrapText="1"/>
    </xf>
    <xf numFmtId="0" fontId="3" fillId="2" borderId="29" xfId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center" vertical="center" wrapText="1"/>
    </xf>
    <xf numFmtId="0" fontId="1" fillId="0" borderId="1" xfId="1" applyBorder="1" applyAlignment="1">
      <alignment horizontal="center" wrapText="1"/>
    </xf>
    <xf numFmtId="0" fontId="1" fillId="0" borderId="7" xfId="1" applyBorder="1" applyAlignment="1">
      <alignment horizontal="center" wrapText="1"/>
    </xf>
    <xf numFmtId="0" fontId="1" fillId="0" borderId="2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5" xfId="1" applyFont="1" applyBorder="1" applyAlignment="1">
      <alignment horizontal="center" vertical="center" wrapText="1"/>
    </xf>
    <xf numFmtId="0" fontId="1" fillId="0" borderId="6" xfId="1" applyFont="1" applyBorder="1" applyAlignment="1">
      <alignment horizontal="center" vertical="center" wrapText="1"/>
    </xf>
    <xf numFmtId="0" fontId="1" fillId="0" borderId="11" xfId="1" applyFont="1" applyBorder="1" applyAlignment="1">
      <alignment horizontal="center" vertical="center" wrapText="1"/>
    </xf>
    <xf numFmtId="0" fontId="1" fillId="0" borderId="12" xfId="1" applyFont="1" applyBorder="1" applyAlignment="1">
      <alignment horizontal="center" vertical="center" wrapText="1"/>
    </xf>
    <xf numFmtId="164" fontId="1" fillId="0" borderId="1" xfId="2" applyNumberFormat="1" applyFont="1" applyBorder="1" applyAlignment="1">
      <alignment horizontal="center" vertical="center"/>
    </xf>
    <xf numFmtId="164" fontId="1" fillId="0" borderId="3" xfId="2" applyNumberFormat="1" applyFont="1" applyBorder="1" applyAlignment="1">
      <alignment horizontal="center" vertical="center"/>
    </xf>
    <xf numFmtId="164" fontId="1" fillId="0" borderId="7" xfId="2" applyNumberFormat="1" applyFont="1" applyBorder="1" applyAlignment="1">
      <alignment horizontal="center" vertical="center"/>
    </xf>
    <xf numFmtId="164" fontId="1" fillId="0" borderId="9" xfId="2" applyNumberFormat="1" applyFont="1" applyBorder="1" applyAlignment="1">
      <alignment horizontal="center" vertical="center"/>
    </xf>
  </cellXfs>
  <cellStyles count="4">
    <cellStyle name="Normale" xfId="0" builtinId="0"/>
    <cellStyle name="Normale 4" xfId="1" xr:uid="{8015BEDB-7119-4208-9500-9A935C8625A9}"/>
    <cellStyle name="Percentuale 2" xfId="3" xr:uid="{B5C6AA35-EC95-4F3E-974B-84A2B81CF923}"/>
    <cellStyle name="Valuta 3" xfId="2" xr:uid="{05A6B458-248A-4725-8CFB-CB5A7E5E9C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54B0E-6380-49EA-85E5-92B68458999B}">
  <dimension ref="A1:L62"/>
  <sheetViews>
    <sheetView tabSelected="1" topLeftCell="C8" workbookViewId="0">
      <selection activeCell="O12" sqref="O12"/>
    </sheetView>
  </sheetViews>
  <sheetFormatPr defaultRowHeight="15" x14ac:dyDescent="0.25"/>
  <cols>
    <col min="1" max="2" width="30.28515625" style="1" hidden="1" customWidth="1"/>
    <col min="3" max="3" width="3" style="1" customWidth="1"/>
    <col min="4" max="4" width="79.42578125" style="2" customWidth="1"/>
    <col min="5" max="5" width="3.85546875" style="3" customWidth="1"/>
    <col min="6" max="6" width="16.42578125" style="4" customWidth="1"/>
    <col min="7" max="7" width="14.85546875" style="4" customWidth="1"/>
    <col min="8" max="8" width="12.7109375" style="5" hidden="1" customWidth="1"/>
    <col min="9" max="9" width="17.5703125" style="1" customWidth="1"/>
    <col min="10" max="10" width="18" style="1" customWidth="1"/>
    <col min="11" max="11" width="9.140625" style="1"/>
    <col min="12" max="12" width="10.42578125" style="1" bestFit="1" customWidth="1"/>
    <col min="13" max="16384" width="9.140625" style="1"/>
  </cols>
  <sheetData>
    <row r="1" spans="1:12" ht="9" customHeight="1" x14ac:dyDescent="0.25">
      <c r="D1" s="52" t="s">
        <v>70</v>
      </c>
      <c r="E1" s="53"/>
      <c r="F1" s="53"/>
      <c r="G1" s="53"/>
      <c r="H1" s="53"/>
      <c r="I1" s="53"/>
      <c r="J1" s="54"/>
    </row>
    <row r="2" spans="1:12" ht="9" customHeight="1" x14ac:dyDescent="0.25">
      <c r="D2" s="55"/>
      <c r="E2" s="56"/>
      <c r="F2" s="56"/>
      <c r="G2" s="56"/>
      <c r="H2" s="56"/>
      <c r="I2" s="56"/>
      <c r="J2" s="57"/>
    </row>
    <row r="3" spans="1:12" x14ac:dyDescent="0.25">
      <c r="D3" s="46"/>
      <c r="E3" s="47"/>
      <c r="F3" s="48"/>
      <c r="G3" s="48"/>
      <c r="H3" s="49"/>
      <c r="I3" s="50"/>
      <c r="J3" s="51"/>
    </row>
    <row r="4" spans="1:12" ht="29.25" customHeight="1" thickBot="1" x14ac:dyDescent="0.3">
      <c r="D4" s="61" t="s">
        <v>0</v>
      </c>
      <c r="E4" s="62"/>
      <c r="F4" s="62"/>
      <c r="G4" s="62"/>
      <c r="H4" s="62"/>
      <c r="I4" s="62"/>
      <c r="J4" s="63"/>
    </row>
    <row r="5" spans="1:12" ht="15" customHeight="1" x14ac:dyDescent="0.25">
      <c r="D5" s="64"/>
      <c r="E5" s="66"/>
      <c r="F5" s="72" t="s">
        <v>1</v>
      </c>
      <c r="G5" s="73"/>
      <c r="H5" s="6"/>
      <c r="I5" s="68" t="s">
        <v>71</v>
      </c>
      <c r="J5" s="69"/>
    </row>
    <row r="6" spans="1:12" ht="15" customHeight="1" x14ac:dyDescent="0.25">
      <c r="D6" s="65"/>
      <c r="E6" s="67"/>
      <c r="F6" s="74"/>
      <c r="G6" s="75"/>
      <c r="H6" s="8"/>
      <c r="I6" s="70"/>
      <c r="J6" s="71"/>
    </row>
    <row r="7" spans="1:12" s="2" customFormat="1" ht="30" x14ac:dyDescent="0.25">
      <c r="A7" s="2" t="s">
        <v>2</v>
      </c>
      <c r="B7" s="2" t="s">
        <v>3</v>
      </c>
      <c r="D7" s="9" t="s">
        <v>4</v>
      </c>
      <c r="E7" s="10"/>
      <c r="F7" s="11" t="s">
        <v>5</v>
      </c>
      <c r="G7" s="12" t="s">
        <v>6</v>
      </c>
      <c r="H7" s="13" t="s">
        <v>7</v>
      </c>
      <c r="I7" s="14" t="s">
        <v>5</v>
      </c>
      <c r="J7" s="12" t="s">
        <v>6</v>
      </c>
    </row>
    <row r="8" spans="1:12" x14ac:dyDescent="0.25">
      <c r="A8" s="1">
        <v>2</v>
      </c>
      <c r="B8" s="1" t="s">
        <v>8</v>
      </c>
      <c r="D8" s="15" t="s">
        <v>9</v>
      </c>
      <c r="E8" s="7" t="s">
        <v>10</v>
      </c>
      <c r="F8" s="16">
        <v>0.75919999999999999</v>
      </c>
      <c r="G8" s="17">
        <v>6.4951999999999996</v>
      </c>
      <c r="H8" s="18">
        <v>0</v>
      </c>
      <c r="I8" s="16">
        <v>0.75919999999999999</v>
      </c>
      <c r="J8" s="17">
        <v>6.4951999999999996</v>
      </c>
      <c r="L8" s="19"/>
    </row>
    <row r="9" spans="1:12" x14ac:dyDescent="0.25">
      <c r="A9" s="1">
        <v>3</v>
      </c>
      <c r="B9" s="1" t="s">
        <v>8</v>
      </c>
      <c r="D9" s="15" t="s">
        <v>11</v>
      </c>
      <c r="E9" s="7" t="s">
        <v>10</v>
      </c>
      <c r="F9" s="16">
        <v>0.89200000000000002</v>
      </c>
      <c r="G9" s="17">
        <v>15.1555</v>
      </c>
      <c r="H9" s="18">
        <v>0</v>
      </c>
      <c r="I9" s="16">
        <v>0.89200000000000002</v>
      </c>
      <c r="J9" s="17">
        <v>15.1555</v>
      </c>
    </row>
    <row r="10" spans="1:12" x14ac:dyDescent="0.25">
      <c r="A10" s="1">
        <v>4</v>
      </c>
      <c r="B10" s="1" t="s">
        <v>8</v>
      </c>
      <c r="D10" s="15" t="s">
        <v>12</v>
      </c>
      <c r="E10" s="7" t="s">
        <v>10</v>
      </c>
      <c r="F10" s="16">
        <v>0.99639999999999995</v>
      </c>
      <c r="G10" s="17">
        <v>19.485600000000002</v>
      </c>
      <c r="H10" s="18">
        <v>0</v>
      </c>
      <c r="I10" s="16">
        <v>0.99639999999999995</v>
      </c>
      <c r="J10" s="17">
        <v>19.485600000000002</v>
      </c>
    </row>
    <row r="11" spans="1:12" x14ac:dyDescent="0.25">
      <c r="A11" s="1">
        <v>5</v>
      </c>
      <c r="B11" s="1" t="s">
        <v>8</v>
      </c>
      <c r="D11" s="15" t="s">
        <v>13</v>
      </c>
      <c r="E11" s="7" t="s">
        <v>10</v>
      </c>
      <c r="F11" s="16">
        <v>1.0819000000000001</v>
      </c>
      <c r="G11" s="17">
        <v>23.8156</v>
      </c>
      <c r="H11" s="18">
        <v>0</v>
      </c>
      <c r="I11" s="16">
        <v>1.0819000000000001</v>
      </c>
      <c r="J11" s="17">
        <v>23.8156</v>
      </c>
    </row>
    <row r="12" spans="1:12" x14ac:dyDescent="0.25">
      <c r="A12" s="1">
        <v>6</v>
      </c>
      <c r="B12" s="1" t="s">
        <v>8</v>
      </c>
      <c r="D12" s="15" t="s">
        <v>14</v>
      </c>
      <c r="E12" s="7" t="s">
        <v>10</v>
      </c>
      <c r="F12" s="16">
        <v>1.1673</v>
      </c>
      <c r="G12" s="17">
        <v>31.3934</v>
      </c>
      <c r="H12" s="18">
        <v>0</v>
      </c>
      <c r="I12" s="16">
        <v>1.1673</v>
      </c>
      <c r="J12" s="17">
        <v>31.3934</v>
      </c>
    </row>
    <row r="13" spans="1:12" x14ac:dyDescent="0.25">
      <c r="A13" s="1">
        <v>7</v>
      </c>
      <c r="B13" s="1" t="s">
        <v>8</v>
      </c>
      <c r="D13" s="15" t="s">
        <v>15</v>
      </c>
      <c r="E13" s="7" t="s">
        <v>10</v>
      </c>
      <c r="F13" s="16">
        <v>1.2336</v>
      </c>
      <c r="G13" s="17">
        <v>36.805999999999997</v>
      </c>
      <c r="H13" s="18">
        <v>0</v>
      </c>
      <c r="I13" s="16">
        <v>1.2336</v>
      </c>
      <c r="J13" s="17">
        <v>36.805999999999997</v>
      </c>
    </row>
    <row r="14" spans="1:12" ht="30" x14ac:dyDescent="0.25">
      <c r="D14" s="15"/>
      <c r="E14" s="7"/>
      <c r="F14" s="11" t="s">
        <v>5</v>
      </c>
      <c r="G14" s="12" t="s">
        <v>16</v>
      </c>
      <c r="H14" s="13" t="s">
        <v>17</v>
      </c>
      <c r="I14" s="14" t="s">
        <v>5</v>
      </c>
      <c r="J14" s="12" t="s">
        <v>16</v>
      </c>
    </row>
    <row r="15" spans="1:12" x14ac:dyDescent="0.25">
      <c r="A15" s="1">
        <v>15</v>
      </c>
      <c r="B15" s="1" t="s">
        <v>8</v>
      </c>
      <c r="D15" s="15" t="s">
        <v>18</v>
      </c>
      <c r="E15" s="7" t="s">
        <v>19</v>
      </c>
      <c r="F15" s="16">
        <v>0.85780000000000001</v>
      </c>
      <c r="G15" s="17">
        <v>0.3901</v>
      </c>
      <c r="H15" s="18">
        <v>0</v>
      </c>
      <c r="I15" s="16">
        <v>0.85780000000000001</v>
      </c>
      <c r="J15" s="17">
        <v>0.3901</v>
      </c>
    </row>
    <row r="16" spans="1:12" x14ac:dyDescent="0.25">
      <c r="A16" s="1">
        <v>41</v>
      </c>
      <c r="B16" s="1" t="s">
        <v>8</v>
      </c>
      <c r="D16" s="15" t="s">
        <v>20</v>
      </c>
      <c r="E16" s="7" t="s">
        <v>19</v>
      </c>
      <c r="F16" s="16">
        <v>1.1599999999999999</v>
      </c>
      <c r="G16" s="17">
        <v>0</v>
      </c>
      <c r="H16" s="18">
        <v>0</v>
      </c>
      <c r="I16" s="16">
        <v>1.1599999999999999</v>
      </c>
      <c r="J16" s="17">
        <v>0</v>
      </c>
    </row>
    <row r="17" spans="1:10" x14ac:dyDescent="0.25">
      <c r="A17" s="1">
        <v>16</v>
      </c>
      <c r="B17" s="1" t="s">
        <v>8</v>
      </c>
      <c r="D17" s="15" t="s">
        <v>21</v>
      </c>
      <c r="E17" s="7" t="s">
        <v>19</v>
      </c>
      <c r="F17" s="16">
        <v>2.0590000000000002</v>
      </c>
      <c r="G17" s="17">
        <v>0.4995</v>
      </c>
      <c r="H17" s="18">
        <v>0</v>
      </c>
      <c r="I17" s="16">
        <v>2.0590000000000002</v>
      </c>
      <c r="J17" s="17">
        <v>0.4995</v>
      </c>
    </row>
    <row r="18" spans="1:10" x14ac:dyDescent="0.25">
      <c r="A18" s="1">
        <v>17</v>
      </c>
      <c r="B18" s="1" t="s">
        <v>8</v>
      </c>
      <c r="D18" s="15" t="s">
        <v>22</v>
      </c>
      <c r="E18" s="7" t="s">
        <v>19</v>
      </c>
      <c r="F18" s="16">
        <v>1.7157</v>
      </c>
      <c r="G18" s="17">
        <v>0.74329999999999996</v>
      </c>
      <c r="H18" s="18">
        <v>0</v>
      </c>
      <c r="I18" s="16">
        <v>1.7157</v>
      </c>
      <c r="J18" s="17">
        <v>0.74329999999999996</v>
      </c>
    </row>
    <row r="19" spans="1:10" x14ac:dyDescent="0.25">
      <c r="A19" s="1">
        <v>42</v>
      </c>
      <c r="B19" s="1" t="s">
        <v>8</v>
      </c>
      <c r="D19" s="15" t="s">
        <v>23</v>
      </c>
      <c r="E19" s="7" t="s">
        <v>19</v>
      </c>
      <c r="F19" s="16">
        <v>1.6209</v>
      </c>
      <c r="G19" s="17">
        <v>0</v>
      </c>
      <c r="H19" s="18">
        <v>0</v>
      </c>
      <c r="I19" s="16">
        <v>1.6209</v>
      </c>
      <c r="J19" s="17">
        <v>0</v>
      </c>
    </row>
    <row r="20" spans="1:10" x14ac:dyDescent="0.25">
      <c r="A20" s="1">
        <v>18</v>
      </c>
      <c r="B20" s="1" t="s">
        <v>8</v>
      </c>
      <c r="D20" s="15" t="s">
        <v>24</v>
      </c>
      <c r="E20" s="7" t="s">
        <v>19</v>
      </c>
      <c r="F20" s="16">
        <v>4.1177000000000001</v>
      </c>
      <c r="G20" s="17">
        <v>0.33539999999999998</v>
      </c>
      <c r="H20" s="18">
        <v>0</v>
      </c>
      <c r="I20" s="16">
        <v>4.1177000000000001</v>
      </c>
      <c r="J20" s="17">
        <v>0.33539999999999998</v>
      </c>
    </row>
    <row r="21" spans="1:10" x14ac:dyDescent="0.25">
      <c r="A21" s="1">
        <v>43</v>
      </c>
      <c r="B21" s="1" t="s">
        <v>8</v>
      </c>
      <c r="D21" s="15" t="s">
        <v>25</v>
      </c>
      <c r="E21" s="7" t="s">
        <v>19</v>
      </c>
      <c r="F21" s="16">
        <v>4.5129999999999999</v>
      </c>
      <c r="G21" s="17">
        <v>0</v>
      </c>
      <c r="H21" s="18">
        <v>0</v>
      </c>
      <c r="I21" s="16">
        <v>4.5129999999999999</v>
      </c>
      <c r="J21" s="17">
        <v>0</v>
      </c>
    </row>
    <row r="22" spans="1:10" x14ac:dyDescent="0.25">
      <c r="A22" s="1">
        <v>44</v>
      </c>
      <c r="B22" s="1" t="s">
        <v>8</v>
      </c>
      <c r="D22" s="15" t="s">
        <v>26</v>
      </c>
      <c r="E22" s="7" t="s">
        <v>19</v>
      </c>
      <c r="F22" s="16">
        <v>3.2259000000000002</v>
      </c>
      <c r="G22" s="17">
        <v>0</v>
      </c>
      <c r="H22" s="18">
        <v>0</v>
      </c>
      <c r="I22" s="16">
        <v>3.2259000000000002</v>
      </c>
      <c r="J22" s="17">
        <v>0</v>
      </c>
    </row>
    <row r="23" spans="1:10" x14ac:dyDescent="0.25">
      <c r="A23" s="1">
        <v>19</v>
      </c>
      <c r="B23" s="1" t="s">
        <v>8</v>
      </c>
      <c r="D23" s="15" t="s">
        <v>27</v>
      </c>
      <c r="E23" s="7" t="s">
        <v>19</v>
      </c>
      <c r="F23" s="16">
        <v>0.85780000000000001</v>
      </c>
      <c r="G23" s="17">
        <v>0.97519999999999996</v>
      </c>
      <c r="H23" s="18">
        <v>0</v>
      </c>
      <c r="I23" s="16">
        <v>0.85780000000000001</v>
      </c>
      <c r="J23" s="17">
        <v>0.97519999999999996</v>
      </c>
    </row>
    <row r="24" spans="1:10" x14ac:dyDescent="0.25">
      <c r="A24" s="1">
        <v>45</v>
      </c>
      <c r="B24" s="1" t="s">
        <v>8</v>
      </c>
      <c r="D24" s="15" t="s">
        <v>28</v>
      </c>
      <c r="E24" s="7" t="s">
        <v>19</v>
      </c>
      <c r="F24" s="16">
        <v>4.0491000000000001</v>
      </c>
      <c r="G24" s="17">
        <v>1.0478000000000001</v>
      </c>
      <c r="H24" s="18">
        <v>0</v>
      </c>
      <c r="I24" s="16">
        <v>4.0491000000000001</v>
      </c>
      <c r="J24" s="17">
        <v>1.0478000000000001</v>
      </c>
    </row>
    <row r="25" spans="1:10" x14ac:dyDescent="0.25">
      <c r="A25" s="1">
        <v>20</v>
      </c>
      <c r="B25" s="1" t="s">
        <v>8</v>
      </c>
      <c r="D25" s="15" t="s">
        <v>29</v>
      </c>
      <c r="E25" s="7" t="s">
        <v>19</v>
      </c>
      <c r="F25" s="16">
        <v>4.0491000000000001</v>
      </c>
      <c r="G25" s="17">
        <v>0</v>
      </c>
      <c r="H25" s="18">
        <v>0</v>
      </c>
      <c r="I25" s="16">
        <v>4.0491000000000001</v>
      </c>
      <c r="J25" s="17">
        <v>0</v>
      </c>
    </row>
    <row r="26" spans="1:10" x14ac:dyDescent="0.25">
      <c r="A26" s="1" t="s">
        <v>30</v>
      </c>
      <c r="B26" s="1" t="s">
        <v>8</v>
      </c>
      <c r="D26" s="15" t="s">
        <v>31</v>
      </c>
      <c r="E26" s="7" t="s">
        <v>19</v>
      </c>
      <c r="F26" s="16">
        <v>5.2157999999999998</v>
      </c>
      <c r="G26" s="17">
        <v>1.0442</v>
      </c>
      <c r="H26" s="18">
        <v>0</v>
      </c>
      <c r="I26" s="16">
        <v>5.2157999999999998</v>
      </c>
      <c r="J26" s="17">
        <v>1.0442</v>
      </c>
    </row>
    <row r="27" spans="1:10" x14ac:dyDescent="0.25">
      <c r="A27" s="1" t="s">
        <v>32</v>
      </c>
      <c r="B27" s="1" t="s">
        <v>8</v>
      </c>
      <c r="D27" s="15" t="s">
        <v>33</v>
      </c>
      <c r="E27" s="7" t="s">
        <v>19</v>
      </c>
      <c r="F27" s="16">
        <v>5.2157999999999998</v>
      </c>
      <c r="G27" s="17">
        <v>0.53520000000000001</v>
      </c>
      <c r="H27" s="18">
        <v>0</v>
      </c>
      <c r="I27" s="16">
        <v>5.2157999999999998</v>
      </c>
      <c r="J27" s="17">
        <v>0.53520000000000001</v>
      </c>
    </row>
    <row r="28" spans="1:10" s="20" customFormat="1" ht="16.5" customHeight="1" x14ac:dyDescent="0.25">
      <c r="A28" s="20">
        <v>23</v>
      </c>
      <c r="B28" s="20" t="s">
        <v>8</v>
      </c>
      <c r="D28" s="21" t="s">
        <v>34</v>
      </c>
      <c r="E28" s="22" t="s">
        <v>19</v>
      </c>
      <c r="F28" s="23">
        <v>4.8383000000000003</v>
      </c>
      <c r="G28" s="24">
        <v>0.96930000000000005</v>
      </c>
      <c r="H28" s="25">
        <v>0</v>
      </c>
      <c r="I28" s="23">
        <v>4.8383000000000003</v>
      </c>
      <c r="J28" s="24">
        <v>0.96930000000000005</v>
      </c>
    </row>
    <row r="29" spans="1:10" x14ac:dyDescent="0.25">
      <c r="A29" s="1">
        <v>24</v>
      </c>
      <c r="B29" s="1" t="s">
        <v>8</v>
      </c>
      <c r="D29" s="15" t="s">
        <v>35</v>
      </c>
      <c r="E29" s="7" t="s">
        <v>19</v>
      </c>
      <c r="F29" s="16">
        <v>6.1767000000000003</v>
      </c>
      <c r="G29" s="17">
        <v>1.0798000000000001</v>
      </c>
      <c r="H29" s="18">
        <v>0</v>
      </c>
      <c r="I29" s="16">
        <v>6.1767000000000003</v>
      </c>
      <c r="J29" s="17">
        <v>1.0798000000000001</v>
      </c>
    </row>
    <row r="30" spans="1:10" x14ac:dyDescent="0.25">
      <c r="A30" s="1">
        <v>25</v>
      </c>
      <c r="B30" s="1" t="s">
        <v>8</v>
      </c>
      <c r="D30" s="15" t="s">
        <v>36</v>
      </c>
      <c r="E30" s="7" t="s">
        <v>19</v>
      </c>
      <c r="F30" s="16">
        <v>2.4535</v>
      </c>
      <c r="G30" s="17">
        <v>0.58509999999999995</v>
      </c>
      <c r="H30" s="18">
        <v>0</v>
      </c>
      <c r="I30" s="16">
        <v>2.4535</v>
      </c>
      <c r="J30" s="17">
        <v>0.58509999999999995</v>
      </c>
    </row>
    <row r="31" spans="1:10" x14ac:dyDescent="0.25">
      <c r="A31" s="1">
        <v>26</v>
      </c>
      <c r="B31" s="1" t="s">
        <v>8</v>
      </c>
      <c r="D31" s="15" t="s">
        <v>37</v>
      </c>
      <c r="E31" s="7" t="s">
        <v>19</v>
      </c>
      <c r="F31" s="58" t="s">
        <v>38</v>
      </c>
      <c r="G31" s="59"/>
      <c r="H31" s="18">
        <v>0</v>
      </c>
      <c r="I31" s="60" t="s">
        <v>38</v>
      </c>
      <c r="J31" s="59"/>
    </row>
    <row r="32" spans="1:10" x14ac:dyDescent="0.25">
      <c r="A32" s="1">
        <v>27</v>
      </c>
      <c r="B32" s="1" t="s">
        <v>8</v>
      </c>
      <c r="D32" s="15" t="s">
        <v>39</v>
      </c>
      <c r="E32" s="7" t="s">
        <v>19</v>
      </c>
      <c r="F32" s="16">
        <v>5.0787000000000004</v>
      </c>
      <c r="G32" s="17">
        <v>1.0644</v>
      </c>
      <c r="H32" s="18">
        <v>0</v>
      </c>
      <c r="I32" s="16">
        <v>5.0787000000000004</v>
      </c>
      <c r="J32" s="17">
        <v>1.0644</v>
      </c>
    </row>
    <row r="33" spans="1:12" x14ac:dyDescent="0.25">
      <c r="A33" s="1">
        <v>28</v>
      </c>
      <c r="B33" s="1" t="s">
        <v>8</v>
      </c>
      <c r="D33" s="15" t="s">
        <v>40</v>
      </c>
      <c r="E33" s="7" t="s">
        <v>19</v>
      </c>
      <c r="F33" s="16">
        <v>4.8383000000000003</v>
      </c>
      <c r="G33" s="17">
        <v>0.80400000000000005</v>
      </c>
      <c r="H33" s="18">
        <v>0</v>
      </c>
      <c r="I33" s="16">
        <v>4.8383000000000003</v>
      </c>
      <c r="J33" s="17">
        <v>0.80400000000000005</v>
      </c>
    </row>
    <row r="34" spans="1:12" x14ac:dyDescent="0.25">
      <c r="A34" s="1">
        <v>29</v>
      </c>
      <c r="B34" s="1" t="s">
        <v>8</v>
      </c>
      <c r="D34" s="15" t="s">
        <v>41</v>
      </c>
      <c r="E34" s="7" t="s">
        <v>19</v>
      </c>
      <c r="F34" s="16">
        <v>4.8383000000000003</v>
      </c>
      <c r="G34" s="17">
        <v>1.0644</v>
      </c>
      <c r="H34" s="18">
        <v>0</v>
      </c>
      <c r="I34" s="16">
        <v>4.8383000000000003</v>
      </c>
      <c r="J34" s="17">
        <v>1.0644</v>
      </c>
    </row>
    <row r="35" spans="1:12" x14ac:dyDescent="0.25">
      <c r="A35" s="1" t="s">
        <v>42</v>
      </c>
      <c r="B35" s="1" t="s">
        <v>8</v>
      </c>
      <c r="D35" s="15" t="s">
        <v>43</v>
      </c>
      <c r="E35" s="7" t="s">
        <v>19</v>
      </c>
      <c r="F35" s="16">
        <v>2.2303999999999999</v>
      </c>
      <c r="G35" s="17">
        <v>0.37230000000000002</v>
      </c>
      <c r="H35" s="18">
        <v>0</v>
      </c>
      <c r="I35" s="16">
        <v>2.2303999999999999</v>
      </c>
      <c r="J35" s="17">
        <v>0.37230000000000002</v>
      </c>
      <c r="L35" s="26"/>
    </row>
    <row r="36" spans="1:12" x14ac:dyDescent="0.25">
      <c r="A36" s="1">
        <v>31</v>
      </c>
      <c r="B36" s="1" t="s">
        <v>8</v>
      </c>
      <c r="D36" s="15" t="s">
        <v>44</v>
      </c>
      <c r="E36" s="7" t="s">
        <v>19</v>
      </c>
      <c r="F36" s="16">
        <v>3.7403</v>
      </c>
      <c r="G36" s="17">
        <v>0.53520000000000001</v>
      </c>
      <c r="H36" s="18">
        <v>0</v>
      </c>
      <c r="I36" s="16">
        <v>3.7403</v>
      </c>
      <c r="J36" s="17">
        <v>0.53520000000000001</v>
      </c>
    </row>
    <row r="37" spans="1:12" x14ac:dyDescent="0.25">
      <c r="A37" s="1">
        <v>32</v>
      </c>
      <c r="B37" s="1" t="s">
        <v>8</v>
      </c>
      <c r="D37" s="15" t="s">
        <v>45</v>
      </c>
      <c r="E37" s="7" t="s">
        <v>19</v>
      </c>
      <c r="F37" s="16">
        <v>10.2944</v>
      </c>
      <c r="G37" s="17">
        <v>5.4314999999999998</v>
      </c>
      <c r="H37" s="18">
        <v>0</v>
      </c>
      <c r="I37" s="16">
        <v>10.2944</v>
      </c>
      <c r="J37" s="17">
        <v>5.4314999999999998</v>
      </c>
    </row>
    <row r="38" spans="1:12" x14ac:dyDescent="0.25">
      <c r="A38" s="1">
        <v>33</v>
      </c>
      <c r="B38" s="1" t="s">
        <v>8</v>
      </c>
      <c r="D38" s="15" t="s">
        <v>46</v>
      </c>
      <c r="E38" s="7" t="s">
        <v>19</v>
      </c>
      <c r="F38" s="16">
        <v>10.2944</v>
      </c>
      <c r="G38" s="17">
        <v>4.7309999999999999</v>
      </c>
      <c r="H38" s="18">
        <v>0</v>
      </c>
      <c r="I38" s="16">
        <v>10.2944</v>
      </c>
      <c r="J38" s="17">
        <v>4.7309999999999999</v>
      </c>
    </row>
    <row r="39" spans="1:12" x14ac:dyDescent="0.25">
      <c r="A39" s="1">
        <v>34</v>
      </c>
      <c r="B39" s="1" t="s">
        <v>8</v>
      </c>
      <c r="D39" s="15" t="s">
        <v>47</v>
      </c>
      <c r="E39" s="7" t="s">
        <v>19</v>
      </c>
      <c r="F39" s="16">
        <v>10.2944</v>
      </c>
      <c r="G39" s="17">
        <v>3.8580999999999999</v>
      </c>
      <c r="H39" s="18">
        <v>0</v>
      </c>
      <c r="I39" s="16">
        <v>10.2944</v>
      </c>
      <c r="J39" s="17">
        <v>3.8580999999999999</v>
      </c>
    </row>
    <row r="40" spans="1:12" x14ac:dyDescent="0.25">
      <c r="A40" s="1">
        <v>35</v>
      </c>
      <c r="B40" s="1" t="s">
        <v>8</v>
      </c>
      <c r="D40" s="15" t="s">
        <v>48</v>
      </c>
      <c r="E40" s="7" t="s">
        <v>19</v>
      </c>
      <c r="F40" s="16">
        <v>9.4708000000000006</v>
      </c>
      <c r="G40" s="17">
        <v>1.9682999999999999</v>
      </c>
      <c r="H40" s="18">
        <v>0</v>
      </c>
      <c r="I40" s="16">
        <v>9.4708000000000006</v>
      </c>
      <c r="J40" s="17">
        <v>1.9682999999999999</v>
      </c>
    </row>
    <row r="41" spans="1:12" x14ac:dyDescent="0.25">
      <c r="A41" s="1">
        <v>36</v>
      </c>
      <c r="B41" s="1" t="s">
        <v>8</v>
      </c>
      <c r="D41" s="15" t="s">
        <v>49</v>
      </c>
      <c r="E41" s="7" t="s">
        <v>19</v>
      </c>
      <c r="F41" s="16">
        <v>6.5948000000000002</v>
      </c>
      <c r="G41" s="17">
        <v>1.4984999999999999</v>
      </c>
      <c r="H41" s="18">
        <v>0</v>
      </c>
      <c r="I41" s="16">
        <v>6.5948000000000002</v>
      </c>
      <c r="J41" s="17">
        <v>1.4984999999999999</v>
      </c>
    </row>
    <row r="42" spans="1:12" x14ac:dyDescent="0.25">
      <c r="A42" s="1">
        <v>37</v>
      </c>
      <c r="B42" s="1" t="s">
        <v>8</v>
      </c>
      <c r="D42" s="15" t="s">
        <v>50</v>
      </c>
      <c r="E42" s="7" t="s">
        <v>19</v>
      </c>
      <c r="F42" s="16">
        <v>12.0101</v>
      </c>
      <c r="G42" s="17">
        <v>6.9882999999999997</v>
      </c>
      <c r="H42" s="18">
        <v>0</v>
      </c>
      <c r="I42" s="16">
        <v>12.0101</v>
      </c>
      <c r="J42" s="17">
        <v>6.9882999999999997</v>
      </c>
    </row>
    <row r="43" spans="1:12" x14ac:dyDescent="0.25">
      <c r="A43" s="1">
        <v>46</v>
      </c>
      <c r="B43" s="1" t="s">
        <v>8</v>
      </c>
      <c r="D43" s="15" t="s">
        <v>51</v>
      </c>
      <c r="E43" s="7" t="s">
        <v>19</v>
      </c>
      <c r="F43" s="16">
        <v>6.8333000000000004</v>
      </c>
      <c r="G43" s="17">
        <v>0</v>
      </c>
      <c r="H43" s="18">
        <v>0</v>
      </c>
      <c r="I43" s="16">
        <v>6.8333000000000004</v>
      </c>
      <c r="J43" s="17">
        <v>0</v>
      </c>
    </row>
    <row r="44" spans="1:12" x14ac:dyDescent="0.25">
      <c r="A44" s="1">
        <v>38</v>
      </c>
      <c r="B44" s="1" t="s">
        <v>8</v>
      </c>
      <c r="D44" s="15" t="s">
        <v>52</v>
      </c>
      <c r="E44" s="7" t="s">
        <v>19</v>
      </c>
      <c r="F44" s="58" t="s">
        <v>38</v>
      </c>
      <c r="G44" s="59"/>
      <c r="H44" s="18">
        <v>0</v>
      </c>
      <c r="I44" s="60" t="s">
        <v>38</v>
      </c>
      <c r="J44" s="59"/>
    </row>
    <row r="45" spans="1:12" x14ac:dyDescent="0.25">
      <c r="A45" s="1">
        <v>39</v>
      </c>
      <c r="B45" s="1" t="s">
        <v>8</v>
      </c>
      <c r="D45" s="15" t="s">
        <v>53</v>
      </c>
      <c r="E45" s="7" t="s">
        <v>19</v>
      </c>
      <c r="F45" s="16">
        <v>5.0613000000000001</v>
      </c>
      <c r="G45" s="17">
        <v>0</v>
      </c>
      <c r="H45" s="18">
        <v>0</v>
      </c>
      <c r="I45" s="16">
        <v>5.0613000000000001</v>
      </c>
      <c r="J45" s="17">
        <v>0</v>
      </c>
    </row>
    <row r="46" spans="1:12" x14ac:dyDescent="0.25">
      <c r="A46" s="1">
        <v>40</v>
      </c>
      <c r="B46" s="1" t="s">
        <v>8</v>
      </c>
      <c r="D46" s="15" t="s">
        <v>54</v>
      </c>
      <c r="E46" s="7" t="s">
        <v>19</v>
      </c>
      <c r="F46" s="58" t="s">
        <v>38</v>
      </c>
      <c r="G46" s="59"/>
      <c r="H46" s="18">
        <v>0</v>
      </c>
      <c r="I46" s="60" t="s">
        <v>38</v>
      </c>
      <c r="J46" s="59"/>
    </row>
    <row r="47" spans="1:12" x14ac:dyDescent="0.25">
      <c r="B47" s="1" t="s">
        <v>8</v>
      </c>
      <c r="D47" s="15" t="s">
        <v>55</v>
      </c>
      <c r="E47" s="7" t="s">
        <v>19</v>
      </c>
      <c r="F47" s="16">
        <v>1.2336</v>
      </c>
      <c r="G47" s="17">
        <v>36.805999999999997</v>
      </c>
      <c r="H47" s="18">
        <v>0</v>
      </c>
      <c r="I47" s="16">
        <v>1.2336</v>
      </c>
      <c r="J47" s="17">
        <v>36.805999999999997</v>
      </c>
    </row>
    <row r="48" spans="1:12" ht="15.75" thickBot="1" x14ac:dyDescent="0.3">
      <c r="D48" s="27"/>
      <c r="E48" s="28"/>
      <c r="F48" s="16"/>
      <c r="G48" s="17"/>
      <c r="H48" s="18"/>
      <c r="I48" s="29"/>
      <c r="J48" s="30"/>
    </row>
    <row r="49" spans="2:10" ht="15.75" thickBot="1" x14ac:dyDescent="0.3">
      <c r="D49" s="31" t="s">
        <v>56</v>
      </c>
      <c r="E49" s="32"/>
      <c r="F49" s="16"/>
      <c r="G49" s="17"/>
      <c r="H49" s="18"/>
      <c r="I49" s="29"/>
      <c r="J49" s="30"/>
    </row>
    <row r="50" spans="2:10" x14ac:dyDescent="0.25">
      <c r="B50" s="1" t="s">
        <v>8</v>
      </c>
      <c r="D50" s="33" t="s">
        <v>57</v>
      </c>
      <c r="E50" s="34"/>
      <c r="F50" s="35" t="s">
        <v>58</v>
      </c>
      <c r="G50" s="36">
        <v>3.2456999999999998</v>
      </c>
      <c r="H50" s="18">
        <v>0.01</v>
      </c>
      <c r="I50" s="29" t="str">
        <f>+F50</f>
        <v>(costo al lt € 0,03009)</v>
      </c>
      <c r="J50" s="37">
        <f>+G50</f>
        <v>3.2456999999999998</v>
      </c>
    </row>
    <row r="51" spans="2:10" x14ac:dyDescent="0.25">
      <c r="B51" s="1" t="s">
        <v>8</v>
      </c>
      <c r="D51" s="15" t="s">
        <v>59</v>
      </c>
      <c r="E51" s="7"/>
      <c r="F51" s="35" t="s">
        <v>58</v>
      </c>
      <c r="G51" s="36">
        <v>2.0989</v>
      </c>
      <c r="H51" s="18">
        <v>0.01</v>
      </c>
      <c r="I51" s="29" t="str">
        <f>+F51</f>
        <v>(costo al lt € 0,03009)</v>
      </c>
      <c r="J51" s="37">
        <f>+G51</f>
        <v>2.0989</v>
      </c>
    </row>
    <row r="52" spans="2:10" x14ac:dyDescent="0.25">
      <c r="D52" s="15" t="s">
        <v>60</v>
      </c>
      <c r="E52" s="7"/>
      <c r="F52" s="16"/>
      <c r="G52" s="36">
        <v>48.685499999999998</v>
      </c>
      <c r="H52" s="18">
        <v>0.01</v>
      </c>
      <c r="I52" s="29"/>
      <c r="J52" s="37">
        <f>+G52</f>
        <v>48.685499999999998</v>
      </c>
    </row>
    <row r="53" spans="2:10" x14ac:dyDescent="0.25">
      <c r="D53" s="15" t="s">
        <v>61</v>
      </c>
      <c r="E53" s="7"/>
      <c r="F53" s="16"/>
      <c r="G53" s="36">
        <v>16.2285</v>
      </c>
      <c r="H53" s="18">
        <v>0.01</v>
      </c>
      <c r="I53" s="29"/>
      <c r="J53" s="37">
        <f>+G53</f>
        <v>16.2285</v>
      </c>
    </row>
    <row r="54" spans="2:10" x14ac:dyDescent="0.25">
      <c r="D54" s="15" t="s">
        <v>62</v>
      </c>
      <c r="E54" s="7"/>
      <c r="F54" s="16"/>
      <c r="G54" s="36">
        <v>8.1143000000000001</v>
      </c>
      <c r="H54" s="18">
        <v>0.01</v>
      </c>
      <c r="I54" s="29"/>
      <c r="J54" s="37">
        <f>+G54</f>
        <v>8.1143000000000001</v>
      </c>
    </row>
    <row r="55" spans="2:10" ht="15.75" thickBot="1" x14ac:dyDescent="0.3">
      <c r="D55" s="38" t="s">
        <v>63</v>
      </c>
      <c r="E55" s="39"/>
      <c r="F55" s="40"/>
      <c r="G55" s="41">
        <v>32.457000000000001</v>
      </c>
      <c r="H55" s="42">
        <v>0.01</v>
      </c>
      <c r="I55" s="43"/>
      <c r="J55" s="44">
        <f>+G55</f>
        <v>32.457000000000001</v>
      </c>
    </row>
    <row r="57" spans="2:10" x14ac:dyDescent="0.25">
      <c r="D57" s="2" t="s">
        <v>64</v>
      </c>
    </row>
    <row r="58" spans="2:10" x14ac:dyDescent="0.25">
      <c r="D58" s="45" t="s">
        <v>65</v>
      </c>
    </row>
    <row r="59" spans="2:10" ht="30" x14ac:dyDescent="0.25">
      <c r="D59" s="45" t="s">
        <v>66</v>
      </c>
    </row>
    <row r="60" spans="2:10" x14ac:dyDescent="0.25">
      <c r="D60" s="45" t="s">
        <v>67</v>
      </c>
    </row>
    <row r="61" spans="2:10" x14ac:dyDescent="0.25">
      <c r="D61" s="45" t="s">
        <v>68</v>
      </c>
    </row>
    <row r="62" spans="2:10" x14ac:dyDescent="0.25">
      <c r="D62" s="45" t="s">
        <v>69</v>
      </c>
    </row>
  </sheetData>
  <mergeCells count="12">
    <mergeCell ref="D1:J2"/>
    <mergeCell ref="F44:G44"/>
    <mergeCell ref="I44:J44"/>
    <mergeCell ref="F46:G46"/>
    <mergeCell ref="I46:J46"/>
    <mergeCell ref="D4:J4"/>
    <mergeCell ref="D5:D6"/>
    <mergeCell ref="E5:E6"/>
    <mergeCell ref="F5:G6"/>
    <mergeCell ref="I5:J6"/>
    <mergeCell ref="F31:G31"/>
    <mergeCell ref="I31:J31"/>
  </mergeCells>
  <pageMargins left="0.31496062992125984" right="0.31496062992125984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Giso</dc:creator>
  <cp:lastModifiedBy>Daniela Galli</cp:lastModifiedBy>
  <cp:lastPrinted>2025-04-22T07:29:11Z</cp:lastPrinted>
  <dcterms:created xsi:type="dcterms:W3CDTF">2025-04-22T07:11:28Z</dcterms:created>
  <dcterms:modified xsi:type="dcterms:W3CDTF">2025-05-08T12:27:04Z</dcterms:modified>
</cp:coreProperties>
</file>